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3695"/>
  </bookViews>
  <sheets>
    <sheet name="【注册率统计】" sheetId="1" r:id="rId1"/>
  </sheets>
  <calcPr calcId="144525"/>
</workbook>
</file>

<file path=xl/calcChain.xml><?xml version="1.0" encoding="utf-8"?>
<calcChain xmlns="http://schemas.openxmlformats.org/spreadsheetml/2006/main">
  <c r="K48" i="1" l="1"/>
  <c r="C48" i="1"/>
  <c r="D48" i="1"/>
  <c r="E48" i="1"/>
  <c r="F48" i="1"/>
  <c r="G48" i="1"/>
  <c r="H48" i="1"/>
  <c r="I48" i="1"/>
  <c r="J48" i="1"/>
  <c r="B48" i="1"/>
  <c r="M48" i="1" l="1"/>
  <c r="L48" i="1" l="1"/>
</calcChain>
</file>

<file path=xl/sharedStrings.xml><?xml version="1.0" encoding="utf-8"?>
<sst xmlns="http://schemas.openxmlformats.org/spreadsheetml/2006/main" count="196" uniqueCount="127">
  <si>
    <t>应注册人数</t>
  </si>
  <si>
    <t>实际注册人数</t>
  </si>
  <si>
    <t>未注册人数</t>
  </si>
  <si>
    <t>注册率（%）</t>
  </si>
  <si>
    <t>总人数</t>
  </si>
  <si>
    <t>其中：
博士研究</t>
  </si>
  <si>
    <t>其中：
硕士研究</t>
  </si>
  <si>
    <t>已注册人数</t>
  </si>
  <si>
    <t>其中：
博士研究</t>
    <phoneticPr fontId="2" type="noConversion"/>
  </si>
  <si>
    <t>总注册率（%）</t>
  </si>
  <si>
    <t>理工学院</t>
  </si>
  <si>
    <t>100%</t>
  </si>
  <si>
    <t>附属广州市红十字会医院</t>
  </si>
  <si>
    <t>0%</t>
  </si>
  <si>
    <t>深圳校区</t>
  </si>
  <si>
    <t>生活方式研究院</t>
  </si>
  <si>
    <t>先进耐磨蚀及功能材料研究院</t>
  </si>
  <si>
    <t>广东省第二人民医院</t>
  </si>
  <si>
    <t>环境学院</t>
  </si>
  <si>
    <t>体育学院</t>
  </si>
  <si>
    <t>化学与材料学院</t>
  </si>
  <si>
    <t>能源电力研究中心</t>
  </si>
  <si>
    <t>纳米光子学研究院</t>
  </si>
  <si>
    <t>环境与气候研究院</t>
  </si>
  <si>
    <t>公共管理学院/应急管理学院</t>
  </si>
  <si>
    <t>99.76%</t>
  </si>
  <si>
    <t>新闻与传播学院</t>
  </si>
  <si>
    <t>99.66%</t>
  </si>
  <si>
    <t>99.75%</t>
  </si>
  <si>
    <t>力学与建筑工程学院</t>
  </si>
  <si>
    <t>99.56%</t>
  </si>
  <si>
    <t>95%</t>
  </si>
  <si>
    <t>马克思主义学院</t>
  </si>
  <si>
    <t>99.24%</t>
  </si>
  <si>
    <t>光子技术研究院</t>
  </si>
  <si>
    <t>99.16%</t>
  </si>
  <si>
    <t>珠海市人民医院</t>
  </si>
  <si>
    <t>99.06%</t>
  </si>
  <si>
    <t>经济学院</t>
  </si>
  <si>
    <t>98.99%</t>
  </si>
  <si>
    <t>99.51%</t>
  </si>
  <si>
    <t>艺术学院</t>
  </si>
  <si>
    <t>98.54%</t>
  </si>
  <si>
    <t>质谱仪器与大气环境研究所</t>
  </si>
  <si>
    <t>98.46%</t>
  </si>
  <si>
    <t>人文学院</t>
  </si>
  <si>
    <t>98.39%</t>
  </si>
  <si>
    <t>法学院/知识产权学院</t>
  </si>
  <si>
    <t>98.31%</t>
  </si>
  <si>
    <t>93.94%</t>
  </si>
  <si>
    <t>98.57%</t>
  </si>
  <si>
    <t>文学院</t>
  </si>
  <si>
    <t>98.15%</t>
  </si>
  <si>
    <t>96.12%</t>
  </si>
  <si>
    <t>98.85%</t>
  </si>
  <si>
    <t>生命科学技术学院</t>
  </si>
  <si>
    <t>97.94%</t>
  </si>
  <si>
    <t>98.4%</t>
  </si>
  <si>
    <t>外国语学院</t>
  </si>
  <si>
    <t>97.72%</t>
  </si>
  <si>
    <t>华文学院</t>
  </si>
  <si>
    <t>97.67%</t>
  </si>
  <si>
    <t>98.73%</t>
  </si>
  <si>
    <t>97.5%</t>
  </si>
  <si>
    <t>包装工程学院</t>
  </si>
  <si>
    <t>97.37%</t>
  </si>
  <si>
    <t>基础医学与公共卫生学院</t>
  </si>
  <si>
    <t>97.18%</t>
  </si>
  <si>
    <t>96.97%</t>
  </si>
  <si>
    <t>97.21%</t>
  </si>
  <si>
    <t>信息科学技术学院</t>
  </si>
  <si>
    <t>97.13%</t>
  </si>
  <si>
    <t>92.31%</t>
  </si>
  <si>
    <t>97.55%</t>
  </si>
  <si>
    <t>护理学院</t>
  </si>
  <si>
    <t>96.84%</t>
  </si>
  <si>
    <t>药学院</t>
  </si>
  <si>
    <t>96.18%</t>
  </si>
  <si>
    <t>90.97%</t>
  </si>
  <si>
    <t>97.46%</t>
  </si>
  <si>
    <t>国际商学院</t>
  </si>
  <si>
    <t>95.1%</t>
  </si>
  <si>
    <t>经济与社会研究院</t>
  </si>
  <si>
    <t>94.87%</t>
  </si>
  <si>
    <t>96.15%</t>
  </si>
  <si>
    <t>口腔医学院</t>
  </si>
  <si>
    <t>94.76%</t>
  </si>
  <si>
    <t>深圳旅游学院</t>
  </si>
  <si>
    <t>94.63%</t>
  </si>
  <si>
    <t>94.56%</t>
  </si>
  <si>
    <t>第一临床医学院</t>
  </si>
  <si>
    <t>94%</t>
  </si>
  <si>
    <t>91.92%</t>
  </si>
  <si>
    <t>94.96%</t>
  </si>
  <si>
    <t>中医学院</t>
  </si>
  <si>
    <t>93.37%</t>
  </si>
  <si>
    <t>90%</t>
  </si>
  <si>
    <t>93.69%</t>
  </si>
  <si>
    <t>管理学院</t>
  </si>
  <si>
    <t>93.03%</t>
  </si>
  <si>
    <t>60.98%</t>
  </si>
  <si>
    <t>95.51%</t>
  </si>
  <si>
    <t>88.89%</t>
  </si>
  <si>
    <t>67.39%</t>
  </si>
  <si>
    <t>84.67%</t>
  </si>
  <si>
    <t>73.43%</t>
  </si>
  <si>
    <t>94.9%</t>
  </si>
  <si>
    <t>82.42%</t>
  </si>
  <si>
    <t>国际学院</t>
  </si>
  <si>
    <t>78.79%</t>
  </si>
  <si>
    <t>——</t>
    <phoneticPr fontId="2" type="noConversion"/>
  </si>
  <si>
    <t>——</t>
    <phoneticPr fontId="2" type="noConversion"/>
  </si>
  <si>
    <t>——</t>
    <phoneticPr fontId="2" type="noConversion"/>
  </si>
  <si>
    <t>培养单位</t>
    <phoneticPr fontId="2" type="noConversion"/>
  </si>
  <si>
    <t>100%</t>
    <phoneticPr fontId="2" type="noConversion"/>
  </si>
  <si>
    <t>——</t>
    <phoneticPr fontId="2" type="noConversion"/>
  </si>
  <si>
    <t>99.01%</t>
    <phoneticPr fontId="2" type="noConversion"/>
  </si>
  <si>
    <t>95%</t>
    <phoneticPr fontId="2" type="noConversion"/>
  </si>
  <si>
    <t>95.15%</t>
    <phoneticPr fontId="2" type="noConversion"/>
  </si>
  <si>
    <t>96.23%</t>
    <phoneticPr fontId="2" type="noConversion"/>
  </si>
  <si>
    <t>合计</t>
    <phoneticPr fontId="2" type="noConversion"/>
  </si>
  <si>
    <t>备注：此报表含2023年春季入学研究生注册情况</t>
    <phoneticPr fontId="2" type="noConversion"/>
  </si>
  <si>
    <t>产业经济研究院</t>
    <phoneticPr fontId="2" type="noConversion"/>
  </si>
  <si>
    <t>国际关系学院/华侨华人研究院</t>
    <phoneticPr fontId="2" type="noConversion"/>
  </si>
  <si>
    <t>智能科学与工程学院</t>
    <phoneticPr fontId="2" type="noConversion"/>
  </si>
  <si>
    <t>第二临床医学院</t>
    <phoneticPr fontId="2" type="noConversion"/>
  </si>
  <si>
    <t>2023年春季学期在校研究生注册率情况汇总表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</si>
</sst>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b/>
      <sz val="16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b/>
      <sz val="9"/>
      <color rgb="FFFF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0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28" workbookViewId="0">
      <selection activeCell="A54" sqref="A54"/>
    </sheetView>
  </sheetViews>
  <sheetFormatPr defaultColWidth="10" defaultRowHeight="13.5"/>
  <cols>
    <col min="1" max="1" width="27.125" customWidth="1"/>
    <col min="2" max="2" width="11.25" customWidth="1"/>
    <col min="3" max="4" width="10.625" customWidth="1"/>
    <col min="5" max="5" width="11.25" customWidth="1"/>
    <col min="6" max="7" width="10.625" customWidth="1"/>
    <col min="8" max="8" width="11.25" customWidth="1"/>
    <col min="9" max="10" width="10.625" customWidth="1"/>
    <col min="11" max="11" width="11.25" customWidth="1"/>
    <col min="12" max="13" width="10.625" customWidth="1"/>
    <col min="14" max="14" width="9.75" customWidth="1"/>
  </cols>
  <sheetData>
    <row r="1" spans="1:13" ht="48" customHeight="1">
      <c r="A1" s="11" t="s">
        <v>126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>
      <c r="A2" s="12" t="s">
        <v>113</v>
      </c>
      <c r="B2" s="14" t="s">
        <v>0</v>
      </c>
      <c r="C2" s="14"/>
      <c r="D2" s="14"/>
      <c r="E2" s="14" t="s">
        <v>1</v>
      </c>
      <c r="F2" s="14"/>
      <c r="G2" s="14"/>
      <c r="H2" s="14" t="s">
        <v>2</v>
      </c>
      <c r="I2" s="14"/>
      <c r="J2" s="14"/>
      <c r="K2" s="14" t="s">
        <v>3</v>
      </c>
      <c r="L2" s="14"/>
      <c r="M2" s="14"/>
    </row>
    <row r="3" spans="1:13" ht="39.75" customHeight="1">
      <c r="A3" s="13"/>
      <c r="B3" s="1" t="s">
        <v>4</v>
      </c>
      <c r="C3" s="2" t="s">
        <v>5</v>
      </c>
      <c r="D3" s="2" t="s">
        <v>6</v>
      </c>
      <c r="E3" s="1" t="s">
        <v>7</v>
      </c>
      <c r="F3" s="2" t="s">
        <v>8</v>
      </c>
      <c r="G3" s="2" t="s">
        <v>6</v>
      </c>
      <c r="H3" s="1" t="s">
        <v>2</v>
      </c>
      <c r="I3" s="2" t="s">
        <v>5</v>
      </c>
      <c r="J3" s="2" t="s">
        <v>6</v>
      </c>
      <c r="K3" s="1" t="s">
        <v>9</v>
      </c>
      <c r="L3" s="2" t="s">
        <v>5</v>
      </c>
      <c r="M3" s="2" t="s">
        <v>6</v>
      </c>
    </row>
    <row r="4" spans="1:13" ht="24.95" customHeight="1">
      <c r="A4" s="5" t="s">
        <v>125</v>
      </c>
      <c r="B4" s="5">
        <v>255</v>
      </c>
      <c r="C4" s="5">
        <v>0</v>
      </c>
      <c r="D4" s="5">
        <v>255</v>
      </c>
      <c r="E4" s="5">
        <v>0</v>
      </c>
      <c r="F4" s="5">
        <v>0</v>
      </c>
      <c r="G4" s="5">
        <v>0</v>
      </c>
      <c r="H4" s="5">
        <v>255</v>
      </c>
      <c r="I4" s="5">
        <v>0</v>
      </c>
      <c r="J4" s="5">
        <v>255</v>
      </c>
      <c r="K4" s="6" t="s">
        <v>13</v>
      </c>
      <c r="L4" s="5" t="s">
        <v>115</v>
      </c>
      <c r="M4" s="5" t="s">
        <v>13</v>
      </c>
    </row>
    <row r="5" spans="1:13" ht="24.95" customHeight="1">
      <c r="A5" s="3" t="s">
        <v>10</v>
      </c>
      <c r="B5" s="3">
        <v>525</v>
      </c>
      <c r="C5" s="3">
        <v>66</v>
      </c>
      <c r="D5" s="3">
        <v>459</v>
      </c>
      <c r="E5" s="3">
        <v>525</v>
      </c>
      <c r="F5" s="3">
        <v>66</v>
      </c>
      <c r="G5" s="3">
        <v>459</v>
      </c>
      <c r="H5" s="3">
        <v>0</v>
      </c>
      <c r="I5" s="3">
        <v>0</v>
      </c>
      <c r="J5" s="3">
        <v>0</v>
      </c>
      <c r="K5" s="4" t="s">
        <v>11</v>
      </c>
      <c r="L5" s="3" t="s">
        <v>114</v>
      </c>
      <c r="M5" s="3" t="s">
        <v>11</v>
      </c>
    </row>
    <row r="6" spans="1:13" ht="24.95" customHeight="1">
      <c r="A6" s="3" t="s">
        <v>12</v>
      </c>
      <c r="B6" s="3">
        <v>142</v>
      </c>
      <c r="C6" s="3">
        <v>0</v>
      </c>
      <c r="D6" s="3">
        <v>142</v>
      </c>
      <c r="E6" s="3">
        <v>142</v>
      </c>
      <c r="F6" s="3">
        <v>0</v>
      </c>
      <c r="G6" s="3">
        <v>142</v>
      </c>
      <c r="H6" s="3">
        <v>0</v>
      </c>
      <c r="I6" s="3">
        <v>0</v>
      </c>
      <c r="J6" s="3">
        <v>0</v>
      </c>
      <c r="K6" s="4" t="s">
        <v>11</v>
      </c>
      <c r="L6" s="3" t="s">
        <v>115</v>
      </c>
      <c r="M6" s="3" t="s">
        <v>11</v>
      </c>
    </row>
    <row r="7" spans="1:13" ht="24.95" customHeight="1">
      <c r="A7" s="3" t="s">
        <v>14</v>
      </c>
      <c r="B7" s="3">
        <v>183</v>
      </c>
      <c r="C7" s="3">
        <v>0</v>
      </c>
      <c r="D7" s="3">
        <v>183</v>
      </c>
      <c r="E7" s="3">
        <v>183</v>
      </c>
      <c r="F7" s="3">
        <v>0</v>
      </c>
      <c r="G7" s="3">
        <v>183</v>
      </c>
      <c r="H7" s="3">
        <v>0</v>
      </c>
      <c r="I7" s="3">
        <v>0</v>
      </c>
      <c r="J7" s="3">
        <v>0</v>
      </c>
      <c r="K7" s="4" t="s">
        <v>11</v>
      </c>
      <c r="L7" s="3" t="s">
        <v>115</v>
      </c>
      <c r="M7" s="3" t="s">
        <v>11</v>
      </c>
    </row>
    <row r="8" spans="1:13" ht="24.95" customHeight="1">
      <c r="A8" s="3" t="s">
        <v>15</v>
      </c>
      <c r="B8" s="3">
        <v>1</v>
      </c>
      <c r="C8" s="3">
        <v>0</v>
      </c>
      <c r="D8" s="3">
        <v>1</v>
      </c>
      <c r="E8" s="3">
        <v>1</v>
      </c>
      <c r="F8" s="3">
        <v>0</v>
      </c>
      <c r="G8" s="3">
        <v>1</v>
      </c>
      <c r="H8" s="3">
        <v>0</v>
      </c>
      <c r="I8" s="3">
        <v>0</v>
      </c>
      <c r="J8" s="3">
        <v>0</v>
      </c>
      <c r="K8" s="4" t="s">
        <v>11</v>
      </c>
      <c r="L8" s="3" t="s">
        <v>115</v>
      </c>
      <c r="M8" s="3" t="s">
        <v>11</v>
      </c>
    </row>
    <row r="9" spans="1:13" ht="24.95" customHeight="1">
      <c r="A9" s="3" t="s">
        <v>16</v>
      </c>
      <c r="B9" s="3">
        <v>145</v>
      </c>
      <c r="C9" s="3">
        <v>8</v>
      </c>
      <c r="D9" s="3">
        <v>137</v>
      </c>
      <c r="E9" s="3">
        <v>145</v>
      </c>
      <c r="F9" s="3">
        <v>8</v>
      </c>
      <c r="G9" s="3">
        <v>137</v>
      </c>
      <c r="H9" s="3">
        <v>0</v>
      </c>
      <c r="I9" s="3">
        <v>0</v>
      </c>
      <c r="J9" s="3">
        <v>0</v>
      </c>
      <c r="K9" s="4" t="s">
        <v>11</v>
      </c>
      <c r="L9" s="3" t="s">
        <v>114</v>
      </c>
      <c r="M9" s="3" t="s">
        <v>11</v>
      </c>
    </row>
    <row r="10" spans="1:13" ht="24.95" customHeight="1">
      <c r="A10" s="3" t="s">
        <v>17</v>
      </c>
      <c r="B10" s="3">
        <v>95</v>
      </c>
      <c r="C10" s="3">
        <v>0</v>
      </c>
      <c r="D10" s="3">
        <v>95</v>
      </c>
      <c r="E10" s="3">
        <v>95</v>
      </c>
      <c r="F10" s="3">
        <v>0</v>
      </c>
      <c r="G10" s="3">
        <v>95</v>
      </c>
      <c r="H10" s="3">
        <v>0</v>
      </c>
      <c r="I10" s="3">
        <v>0</v>
      </c>
      <c r="J10" s="3">
        <v>0</v>
      </c>
      <c r="K10" s="4" t="s">
        <v>11</v>
      </c>
      <c r="L10" s="3" t="s">
        <v>115</v>
      </c>
      <c r="M10" s="3" t="s">
        <v>11</v>
      </c>
    </row>
    <row r="11" spans="1:13" ht="24.95" customHeight="1">
      <c r="A11" s="3" t="s">
        <v>18</v>
      </c>
      <c r="B11" s="3">
        <v>358</v>
      </c>
      <c r="C11" s="3">
        <v>34</v>
      </c>
      <c r="D11" s="3">
        <v>324</v>
      </c>
      <c r="E11" s="3">
        <v>358</v>
      </c>
      <c r="F11" s="3">
        <v>34</v>
      </c>
      <c r="G11" s="3">
        <v>324</v>
      </c>
      <c r="H11" s="3">
        <v>0</v>
      </c>
      <c r="I11" s="3">
        <v>0</v>
      </c>
      <c r="J11" s="3">
        <v>0</v>
      </c>
      <c r="K11" s="4" t="s">
        <v>11</v>
      </c>
      <c r="L11" s="3" t="s">
        <v>11</v>
      </c>
      <c r="M11" s="3" t="s">
        <v>11</v>
      </c>
    </row>
    <row r="12" spans="1:13" ht="24.95" customHeight="1">
      <c r="A12" s="3" t="s">
        <v>19</v>
      </c>
      <c r="B12" s="3">
        <v>54</v>
      </c>
      <c r="C12" s="3">
        <v>0</v>
      </c>
      <c r="D12" s="3">
        <v>54</v>
      </c>
      <c r="E12" s="3">
        <v>54</v>
      </c>
      <c r="F12" s="3">
        <v>0</v>
      </c>
      <c r="G12" s="3">
        <v>54</v>
      </c>
      <c r="H12" s="3">
        <v>0</v>
      </c>
      <c r="I12" s="3">
        <v>0</v>
      </c>
      <c r="J12" s="3">
        <v>0</v>
      </c>
      <c r="K12" s="4" t="s">
        <v>11</v>
      </c>
      <c r="L12" s="3" t="s">
        <v>115</v>
      </c>
      <c r="M12" s="3" t="s">
        <v>11</v>
      </c>
    </row>
    <row r="13" spans="1:13" ht="24.95" customHeight="1">
      <c r="A13" s="3" t="s">
        <v>20</v>
      </c>
      <c r="B13" s="3">
        <v>521</v>
      </c>
      <c r="C13" s="3">
        <v>55</v>
      </c>
      <c r="D13" s="3">
        <v>466</v>
      </c>
      <c r="E13" s="3">
        <v>521</v>
      </c>
      <c r="F13" s="3">
        <v>55</v>
      </c>
      <c r="G13" s="3">
        <v>466</v>
      </c>
      <c r="H13" s="3">
        <v>0</v>
      </c>
      <c r="I13" s="3">
        <v>0</v>
      </c>
      <c r="J13" s="3">
        <v>0</v>
      </c>
      <c r="K13" s="4" t="s">
        <v>11</v>
      </c>
      <c r="L13" s="3" t="s">
        <v>114</v>
      </c>
      <c r="M13" s="3" t="s">
        <v>11</v>
      </c>
    </row>
    <row r="14" spans="1:13" ht="24.95" customHeight="1">
      <c r="A14" s="3" t="s">
        <v>21</v>
      </c>
      <c r="B14" s="3">
        <v>125</v>
      </c>
      <c r="C14" s="3">
        <v>0</v>
      </c>
      <c r="D14" s="3">
        <v>125</v>
      </c>
      <c r="E14" s="3">
        <v>125</v>
      </c>
      <c r="F14" s="3">
        <v>0</v>
      </c>
      <c r="G14" s="3">
        <v>125</v>
      </c>
      <c r="H14" s="3">
        <v>0</v>
      </c>
      <c r="I14" s="3">
        <v>0</v>
      </c>
      <c r="J14" s="3">
        <v>0</v>
      </c>
      <c r="K14" s="4" t="s">
        <v>11</v>
      </c>
      <c r="L14" s="3" t="s">
        <v>110</v>
      </c>
      <c r="M14" s="3" t="s">
        <v>11</v>
      </c>
    </row>
    <row r="15" spans="1:13" ht="24.95" customHeight="1">
      <c r="A15" s="3" t="s">
        <v>22</v>
      </c>
      <c r="B15" s="3">
        <v>58</v>
      </c>
      <c r="C15" s="3">
        <v>11</v>
      </c>
      <c r="D15" s="3">
        <v>47</v>
      </c>
      <c r="E15" s="3">
        <v>58</v>
      </c>
      <c r="F15" s="3">
        <v>11</v>
      </c>
      <c r="G15" s="3">
        <v>47</v>
      </c>
      <c r="H15" s="3">
        <v>0</v>
      </c>
      <c r="I15" s="3">
        <v>0</v>
      </c>
      <c r="J15" s="3">
        <v>0</v>
      </c>
      <c r="K15" s="4" t="s">
        <v>11</v>
      </c>
      <c r="L15" s="3" t="s">
        <v>114</v>
      </c>
      <c r="M15" s="3" t="s">
        <v>11</v>
      </c>
    </row>
    <row r="16" spans="1:13" ht="24.95" customHeight="1">
      <c r="A16" s="3" t="s">
        <v>23</v>
      </c>
      <c r="B16" s="3">
        <v>200</v>
      </c>
      <c r="C16" s="3">
        <v>41</v>
      </c>
      <c r="D16" s="3">
        <v>159</v>
      </c>
      <c r="E16" s="3">
        <v>200</v>
      </c>
      <c r="F16" s="3">
        <v>41</v>
      </c>
      <c r="G16" s="3">
        <v>159</v>
      </c>
      <c r="H16" s="3">
        <v>0</v>
      </c>
      <c r="I16" s="3">
        <v>0</v>
      </c>
      <c r="J16" s="3">
        <v>0</v>
      </c>
      <c r="K16" s="4" t="s">
        <v>11</v>
      </c>
      <c r="L16" s="3" t="s">
        <v>114</v>
      </c>
      <c r="M16" s="3" t="s">
        <v>11</v>
      </c>
    </row>
    <row r="17" spans="1:13" ht="24.95" customHeight="1">
      <c r="A17" s="3" t="s">
        <v>24</v>
      </c>
      <c r="B17" s="3">
        <v>850</v>
      </c>
      <c r="C17" s="3">
        <v>15</v>
      </c>
      <c r="D17" s="3">
        <v>835</v>
      </c>
      <c r="E17" s="3">
        <v>848</v>
      </c>
      <c r="F17" s="3">
        <v>15</v>
      </c>
      <c r="G17" s="3">
        <v>833</v>
      </c>
      <c r="H17" s="3">
        <v>2</v>
      </c>
      <c r="I17" s="3">
        <v>0</v>
      </c>
      <c r="J17" s="3">
        <v>2</v>
      </c>
      <c r="K17" s="4" t="s">
        <v>25</v>
      </c>
      <c r="L17" s="3" t="s">
        <v>114</v>
      </c>
      <c r="M17" s="3" t="s">
        <v>25</v>
      </c>
    </row>
    <row r="18" spans="1:13" ht="24.95" customHeight="1">
      <c r="A18" s="3" t="s">
        <v>26</v>
      </c>
      <c r="B18" s="3">
        <v>893</v>
      </c>
      <c r="C18" s="3">
        <v>101</v>
      </c>
      <c r="D18" s="3">
        <v>792</v>
      </c>
      <c r="E18" s="3">
        <v>890</v>
      </c>
      <c r="F18" s="3">
        <v>100</v>
      </c>
      <c r="G18" s="3">
        <v>790</v>
      </c>
      <c r="H18" s="3">
        <v>3</v>
      </c>
      <c r="I18" s="3">
        <v>1</v>
      </c>
      <c r="J18" s="3">
        <v>2</v>
      </c>
      <c r="K18" s="4" t="s">
        <v>27</v>
      </c>
      <c r="L18" s="3" t="s">
        <v>116</v>
      </c>
      <c r="M18" s="3" t="s">
        <v>28</v>
      </c>
    </row>
    <row r="19" spans="1:13" ht="24.95" customHeight="1">
      <c r="A19" s="3" t="s">
        <v>29</v>
      </c>
      <c r="B19" s="3">
        <v>227</v>
      </c>
      <c r="C19" s="3">
        <v>20</v>
      </c>
      <c r="D19" s="3">
        <v>207</v>
      </c>
      <c r="E19" s="3">
        <v>226</v>
      </c>
      <c r="F19" s="3">
        <v>19</v>
      </c>
      <c r="G19" s="3">
        <v>207</v>
      </c>
      <c r="H19" s="3">
        <v>1</v>
      </c>
      <c r="I19" s="3">
        <v>1</v>
      </c>
      <c r="J19" s="3">
        <v>0</v>
      </c>
      <c r="K19" s="4" t="s">
        <v>30</v>
      </c>
      <c r="L19" s="3" t="s">
        <v>31</v>
      </c>
      <c r="M19" s="3" t="s">
        <v>11</v>
      </c>
    </row>
    <row r="20" spans="1:13" ht="24.95" customHeight="1">
      <c r="A20" s="3" t="s">
        <v>32</v>
      </c>
      <c r="B20" s="3">
        <v>131</v>
      </c>
      <c r="C20" s="3">
        <v>0</v>
      </c>
      <c r="D20" s="3">
        <v>131</v>
      </c>
      <c r="E20" s="3">
        <v>130</v>
      </c>
      <c r="F20" s="3">
        <v>0</v>
      </c>
      <c r="G20" s="3">
        <v>130</v>
      </c>
      <c r="H20" s="3">
        <v>1</v>
      </c>
      <c r="I20" s="3">
        <v>0</v>
      </c>
      <c r="J20" s="3">
        <v>1</v>
      </c>
      <c r="K20" s="4" t="s">
        <v>33</v>
      </c>
      <c r="L20" s="3" t="s">
        <v>110</v>
      </c>
      <c r="M20" s="3" t="s">
        <v>33</v>
      </c>
    </row>
    <row r="21" spans="1:13" ht="24.95" customHeight="1">
      <c r="A21" s="3" t="s">
        <v>34</v>
      </c>
      <c r="B21" s="3">
        <v>238</v>
      </c>
      <c r="C21" s="3">
        <v>40</v>
      </c>
      <c r="D21" s="3">
        <v>198</v>
      </c>
      <c r="E21" s="3">
        <v>236</v>
      </c>
      <c r="F21" s="3">
        <v>38</v>
      </c>
      <c r="G21" s="3">
        <v>198</v>
      </c>
      <c r="H21" s="3">
        <v>2</v>
      </c>
      <c r="I21" s="3">
        <v>2</v>
      </c>
      <c r="J21" s="3">
        <v>0</v>
      </c>
      <c r="K21" s="4" t="s">
        <v>35</v>
      </c>
      <c r="L21" s="3" t="s">
        <v>117</v>
      </c>
      <c r="M21" s="3" t="s">
        <v>11</v>
      </c>
    </row>
    <row r="22" spans="1:13" ht="24.95" customHeight="1">
      <c r="A22" s="3" t="s">
        <v>36</v>
      </c>
      <c r="B22" s="3">
        <v>106</v>
      </c>
      <c r="C22" s="3">
        <v>0</v>
      </c>
      <c r="D22" s="3">
        <v>106</v>
      </c>
      <c r="E22" s="3">
        <v>105</v>
      </c>
      <c r="F22" s="3">
        <v>0</v>
      </c>
      <c r="G22" s="3">
        <v>105</v>
      </c>
      <c r="H22" s="3">
        <v>1</v>
      </c>
      <c r="I22" s="3">
        <v>0</v>
      </c>
      <c r="J22" s="3">
        <v>1</v>
      </c>
      <c r="K22" s="4" t="s">
        <v>37</v>
      </c>
      <c r="L22" s="3" t="s">
        <v>115</v>
      </c>
      <c r="M22" s="3" t="s">
        <v>37</v>
      </c>
    </row>
    <row r="23" spans="1:13" ht="24.95" customHeight="1">
      <c r="A23" s="3" t="s">
        <v>38</v>
      </c>
      <c r="B23" s="3">
        <v>1387</v>
      </c>
      <c r="C23" s="3">
        <v>165</v>
      </c>
      <c r="D23" s="3">
        <v>1222</v>
      </c>
      <c r="E23" s="3">
        <v>1373</v>
      </c>
      <c r="F23" s="3">
        <v>157</v>
      </c>
      <c r="G23" s="3">
        <v>1216</v>
      </c>
      <c r="H23" s="3">
        <v>14</v>
      </c>
      <c r="I23" s="3">
        <v>8</v>
      </c>
      <c r="J23" s="3">
        <v>6</v>
      </c>
      <c r="K23" s="4" t="s">
        <v>39</v>
      </c>
      <c r="L23" s="3" t="s">
        <v>118</v>
      </c>
      <c r="M23" s="3" t="s">
        <v>40</v>
      </c>
    </row>
    <row r="24" spans="1:13" ht="24.95" customHeight="1">
      <c r="A24" s="3" t="s">
        <v>41</v>
      </c>
      <c r="B24" s="3">
        <v>137</v>
      </c>
      <c r="C24" s="3">
        <v>0</v>
      </c>
      <c r="D24" s="3">
        <v>137</v>
      </c>
      <c r="E24" s="3">
        <v>135</v>
      </c>
      <c r="F24" s="3">
        <v>0</v>
      </c>
      <c r="G24" s="3">
        <v>135</v>
      </c>
      <c r="H24" s="3">
        <v>2</v>
      </c>
      <c r="I24" s="3">
        <v>0</v>
      </c>
      <c r="J24" s="3">
        <v>2</v>
      </c>
      <c r="K24" s="4" t="s">
        <v>42</v>
      </c>
      <c r="L24" s="3" t="s">
        <v>110</v>
      </c>
      <c r="M24" s="3" t="s">
        <v>42</v>
      </c>
    </row>
    <row r="25" spans="1:13" ht="24.95" customHeight="1">
      <c r="A25" s="3" t="s">
        <v>43</v>
      </c>
      <c r="B25" s="3">
        <v>65</v>
      </c>
      <c r="C25" s="3">
        <v>0</v>
      </c>
      <c r="D25" s="3">
        <v>65</v>
      </c>
      <c r="E25" s="3">
        <v>64</v>
      </c>
      <c r="F25" s="3">
        <v>0</v>
      </c>
      <c r="G25" s="3">
        <v>64</v>
      </c>
      <c r="H25" s="3">
        <v>1</v>
      </c>
      <c r="I25" s="3">
        <v>0</v>
      </c>
      <c r="J25" s="3">
        <v>1</v>
      </c>
      <c r="K25" s="4" t="s">
        <v>44</v>
      </c>
      <c r="L25" s="3" t="s">
        <v>111</v>
      </c>
      <c r="M25" s="3" t="s">
        <v>44</v>
      </c>
    </row>
    <row r="26" spans="1:13" ht="24.95" customHeight="1">
      <c r="A26" s="3" t="s">
        <v>45</v>
      </c>
      <c r="B26" s="3">
        <v>62</v>
      </c>
      <c r="C26" s="3">
        <v>0</v>
      </c>
      <c r="D26" s="3">
        <v>62</v>
      </c>
      <c r="E26" s="3">
        <v>61</v>
      </c>
      <c r="F26" s="3">
        <v>0</v>
      </c>
      <c r="G26" s="3">
        <v>61</v>
      </c>
      <c r="H26" s="3">
        <v>1</v>
      </c>
      <c r="I26" s="3">
        <v>0</v>
      </c>
      <c r="J26" s="3">
        <v>1</v>
      </c>
      <c r="K26" s="4" t="s">
        <v>46</v>
      </c>
      <c r="L26" s="3" t="s">
        <v>111</v>
      </c>
      <c r="M26" s="3" t="s">
        <v>46</v>
      </c>
    </row>
    <row r="27" spans="1:13" ht="24.95" customHeight="1">
      <c r="A27" s="3" t="s">
        <v>47</v>
      </c>
      <c r="B27" s="3">
        <v>592</v>
      </c>
      <c r="C27" s="3">
        <v>33</v>
      </c>
      <c r="D27" s="3">
        <v>559</v>
      </c>
      <c r="E27" s="3">
        <v>582</v>
      </c>
      <c r="F27" s="3">
        <v>31</v>
      </c>
      <c r="G27" s="3">
        <v>551</v>
      </c>
      <c r="H27" s="3">
        <v>10</v>
      </c>
      <c r="I27" s="3">
        <v>2</v>
      </c>
      <c r="J27" s="3">
        <v>8</v>
      </c>
      <c r="K27" s="4" t="s">
        <v>48</v>
      </c>
      <c r="L27" s="3" t="s">
        <v>49</v>
      </c>
      <c r="M27" s="3" t="s">
        <v>50</v>
      </c>
    </row>
    <row r="28" spans="1:13" ht="24.95" customHeight="1">
      <c r="A28" s="3" t="s">
        <v>51</v>
      </c>
      <c r="B28" s="3">
        <v>813</v>
      </c>
      <c r="C28" s="3">
        <v>206</v>
      </c>
      <c r="D28" s="3">
        <v>607</v>
      </c>
      <c r="E28" s="3">
        <v>798</v>
      </c>
      <c r="F28" s="3">
        <v>198</v>
      </c>
      <c r="G28" s="3">
        <v>600</v>
      </c>
      <c r="H28" s="3">
        <v>15</v>
      </c>
      <c r="I28" s="3">
        <v>8</v>
      </c>
      <c r="J28" s="3">
        <v>7</v>
      </c>
      <c r="K28" s="4" t="s">
        <v>52</v>
      </c>
      <c r="L28" s="3" t="s">
        <v>53</v>
      </c>
      <c r="M28" s="3" t="s">
        <v>54</v>
      </c>
    </row>
    <row r="29" spans="1:13" ht="24.95" customHeight="1">
      <c r="A29" s="3" t="s">
        <v>55</v>
      </c>
      <c r="B29" s="3">
        <v>1263</v>
      </c>
      <c r="C29" s="3">
        <v>265</v>
      </c>
      <c r="D29" s="3">
        <v>998</v>
      </c>
      <c r="E29" s="3">
        <v>1237</v>
      </c>
      <c r="F29" s="3">
        <v>255</v>
      </c>
      <c r="G29" s="3">
        <v>982</v>
      </c>
      <c r="H29" s="3">
        <v>26</v>
      </c>
      <c r="I29" s="3">
        <v>10</v>
      </c>
      <c r="J29" s="3">
        <v>16</v>
      </c>
      <c r="K29" s="4" t="s">
        <v>56</v>
      </c>
      <c r="L29" s="3" t="s">
        <v>119</v>
      </c>
      <c r="M29" s="3" t="s">
        <v>57</v>
      </c>
    </row>
    <row r="30" spans="1:13" ht="24.95" customHeight="1">
      <c r="A30" s="3" t="s">
        <v>58</v>
      </c>
      <c r="B30" s="3">
        <v>307</v>
      </c>
      <c r="C30" s="3">
        <v>0</v>
      </c>
      <c r="D30" s="3">
        <v>307</v>
      </c>
      <c r="E30" s="3">
        <v>300</v>
      </c>
      <c r="F30" s="3">
        <v>0</v>
      </c>
      <c r="G30" s="3">
        <v>300</v>
      </c>
      <c r="H30" s="3">
        <v>7</v>
      </c>
      <c r="I30" s="3">
        <v>0</v>
      </c>
      <c r="J30" s="3">
        <v>7</v>
      </c>
      <c r="K30" s="4" t="s">
        <v>59</v>
      </c>
      <c r="L30" s="3" t="s">
        <v>112</v>
      </c>
      <c r="M30" s="3" t="s">
        <v>59</v>
      </c>
    </row>
    <row r="31" spans="1:13" ht="24.95" customHeight="1">
      <c r="A31" s="3" t="s">
        <v>60</v>
      </c>
      <c r="B31" s="3">
        <v>559</v>
      </c>
      <c r="C31" s="3">
        <v>79</v>
      </c>
      <c r="D31" s="3">
        <v>480</v>
      </c>
      <c r="E31" s="3">
        <v>546</v>
      </c>
      <c r="F31" s="3">
        <v>78</v>
      </c>
      <c r="G31" s="3">
        <v>468</v>
      </c>
      <c r="H31" s="3">
        <v>13</v>
      </c>
      <c r="I31" s="3">
        <v>1</v>
      </c>
      <c r="J31" s="3">
        <v>12</v>
      </c>
      <c r="K31" s="4" t="s">
        <v>61</v>
      </c>
      <c r="L31" s="3" t="s">
        <v>62</v>
      </c>
      <c r="M31" s="3" t="s">
        <v>63</v>
      </c>
    </row>
    <row r="32" spans="1:13" ht="24.95" customHeight="1">
      <c r="A32" s="3" t="s">
        <v>64</v>
      </c>
      <c r="B32" s="3">
        <v>38</v>
      </c>
      <c r="C32" s="3">
        <v>0</v>
      </c>
      <c r="D32" s="3">
        <v>38</v>
      </c>
      <c r="E32" s="3">
        <v>37</v>
      </c>
      <c r="F32" s="3">
        <v>0</v>
      </c>
      <c r="G32" s="3">
        <v>37</v>
      </c>
      <c r="H32" s="3">
        <v>1</v>
      </c>
      <c r="I32" s="3">
        <v>0</v>
      </c>
      <c r="J32" s="3">
        <v>1</v>
      </c>
      <c r="K32" s="4" t="s">
        <v>65</v>
      </c>
      <c r="L32" s="3" t="s">
        <v>115</v>
      </c>
      <c r="M32" s="3" t="s">
        <v>65</v>
      </c>
    </row>
    <row r="33" spans="1:13" ht="24.95" customHeight="1">
      <c r="A33" s="3" t="s">
        <v>66</v>
      </c>
      <c r="B33" s="3">
        <v>496</v>
      </c>
      <c r="C33" s="3">
        <v>66</v>
      </c>
      <c r="D33" s="3">
        <v>430</v>
      </c>
      <c r="E33" s="3">
        <v>482</v>
      </c>
      <c r="F33" s="3">
        <v>64</v>
      </c>
      <c r="G33" s="3">
        <v>418</v>
      </c>
      <c r="H33" s="3">
        <v>14</v>
      </c>
      <c r="I33" s="3">
        <v>2</v>
      </c>
      <c r="J33" s="3">
        <v>12</v>
      </c>
      <c r="K33" s="4" t="s">
        <v>67</v>
      </c>
      <c r="L33" s="3" t="s">
        <v>68</v>
      </c>
      <c r="M33" s="3" t="s">
        <v>69</v>
      </c>
    </row>
    <row r="34" spans="1:13" ht="24.95" customHeight="1">
      <c r="A34" s="3" t="s">
        <v>70</v>
      </c>
      <c r="B34" s="3">
        <v>975</v>
      </c>
      <c r="C34" s="3">
        <v>78</v>
      </c>
      <c r="D34" s="3">
        <v>897</v>
      </c>
      <c r="E34" s="3">
        <v>947</v>
      </c>
      <c r="F34" s="3">
        <v>72</v>
      </c>
      <c r="G34" s="3">
        <v>875</v>
      </c>
      <c r="H34" s="3">
        <v>28</v>
      </c>
      <c r="I34" s="3">
        <v>6</v>
      </c>
      <c r="J34" s="3">
        <v>22</v>
      </c>
      <c r="K34" s="4" t="s">
        <v>71</v>
      </c>
      <c r="L34" s="3" t="s">
        <v>72</v>
      </c>
      <c r="M34" s="3" t="s">
        <v>73</v>
      </c>
    </row>
    <row r="35" spans="1:13" ht="24.95" customHeight="1">
      <c r="A35" s="3" t="s">
        <v>74</v>
      </c>
      <c r="B35" s="3">
        <v>158</v>
      </c>
      <c r="C35" s="3">
        <v>0</v>
      </c>
      <c r="D35" s="3">
        <v>158</v>
      </c>
      <c r="E35" s="3">
        <v>153</v>
      </c>
      <c r="F35" s="3">
        <v>0</v>
      </c>
      <c r="G35" s="3">
        <v>153</v>
      </c>
      <c r="H35" s="3">
        <v>5</v>
      </c>
      <c r="I35" s="3">
        <v>0</v>
      </c>
      <c r="J35" s="3">
        <v>5</v>
      </c>
      <c r="K35" s="4" t="s">
        <v>75</v>
      </c>
      <c r="L35" s="3" t="s">
        <v>112</v>
      </c>
      <c r="M35" s="3" t="s">
        <v>75</v>
      </c>
    </row>
    <row r="36" spans="1:13" ht="24.95" customHeight="1">
      <c r="A36" s="3" t="s">
        <v>76</v>
      </c>
      <c r="B36" s="3">
        <v>785</v>
      </c>
      <c r="C36" s="3">
        <v>155</v>
      </c>
      <c r="D36" s="3">
        <v>630</v>
      </c>
      <c r="E36" s="3">
        <v>755</v>
      </c>
      <c r="F36" s="3">
        <v>141</v>
      </c>
      <c r="G36" s="3">
        <v>614</v>
      </c>
      <c r="H36" s="3">
        <v>30</v>
      </c>
      <c r="I36" s="3">
        <v>14</v>
      </c>
      <c r="J36" s="3">
        <v>16</v>
      </c>
      <c r="K36" s="4" t="s">
        <v>77</v>
      </c>
      <c r="L36" s="3" t="s">
        <v>78</v>
      </c>
      <c r="M36" s="3" t="s">
        <v>79</v>
      </c>
    </row>
    <row r="37" spans="1:13" ht="24.95" customHeight="1">
      <c r="A37" s="3" t="s">
        <v>80</v>
      </c>
      <c r="B37" s="3">
        <v>102</v>
      </c>
      <c r="C37" s="3">
        <v>0</v>
      </c>
      <c r="D37" s="3">
        <v>102</v>
      </c>
      <c r="E37" s="3">
        <v>97</v>
      </c>
      <c r="F37" s="3">
        <v>0</v>
      </c>
      <c r="G37" s="3">
        <v>97</v>
      </c>
      <c r="H37" s="3">
        <v>5</v>
      </c>
      <c r="I37" s="3">
        <v>0</v>
      </c>
      <c r="J37" s="3">
        <v>5</v>
      </c>
      <c r="K37" s="4" t="s">
        <v>81</v>
      </c>
      <c r="L37" s="3" t="s">
        <v>115</v>
      </c>
      <c r="M37" s="3" t="s">
        <v>81</v>
      </c>
    </row>
    <row r="38" spans="1:13" ht="24.95" customHeight="1">
      <c r="A38" s="3" t="s">
        <v>82</v>
      </c>
      <c r="B38" s="3">
        <v>39</v>
      </c>
      <c r="C38" s="3">
        <v>13</v>
      </c>
      <c r="D38" s="3">
        <v>26</v>
      </c>
      <c r="E38" s="3">
        <v>37</v>
      </c>
      <c r="F38" s="3">
        <v>12</v>
      </c>
      <c r="G38" s="3">
        <v>25</v>
      </c>
      <c r="H38" s="3">
        <v>2</v>
      </c>
      <c r="I38" s="3">
        <v>1</v>
      </c>
      <c r="J38" s="3">
        <v>1</v>
      </c>
      <c r="K38" s="4" t="s">
        <v>83</v>
      </c>
      <c r="L38" s="3" t="s">
        <v>72</v>
      </c>
      <c r="M38" s="3" t="s">
        <v>84</v>
      </c>
    </row>
    <row r="39" spans="1:13" ht="24.95" customHeight="1">
      <c r="A39" s="3" t="s">
        <v>85</v>
      </c>
      <c r="B39" s="3">
        <v>191</v>
      </c>
      <c r="C39" s="3">
        <v>0</v>
      </c>
      <c r="D39" s="3">
        <v>191</v>
      </c>
      <c r="E39" s="3">
        <v>181</v>
      </c>
      <c r="F39" s="3">
        <v>0</v>
      </c>
      <c r="G39" s="3">
        <v>181</v>
      </c>
      <c r="H39" s="3">
        <v>10</v>
      </c>
      <c r="I39" s="3">
        <v>0</v>
      </c>
      <c r="J39" s="3">
        <v>10</v>
      </c>
      <c r="K39" s="4" t="s">
        <v>86</v>
      </c>
      <c r="L39" s="3" t="s">
        <v>112</v>
      </c>
      <c r="M39" s="3" t="s">
        <v>86</v>
      </c>
    </row>
    <row r="40" spans="1:13" ht="24.95" customHeight="1">
      <c r="A40" s="3" t="s">
        <v>87</v>
      </c>
      <c r="B40" s="3">
        <v>149</v>
      </c>
      <c r="C40" s="3">
        <v>2</v>
      </c>
      <c r="D40" s="3">
        <v>147</v>
      </c>
      <c r="E40" s="3">
        <v>141</v>
      </c>
      <c r="F40" s="3">
        <v>2</v>
      </c>
      <c r="G40" s="3">
        <v>139</v>
      </c>
      <c r="H40" s="3">
        <v>8</v>
      </c>
      <c r="I40" s="3">
        <v>0</v>
      </c>
      <c r="J40" s="3">
        <v>8</v>
      </c>
      <c r="K40" s="4" t="s">
        <v>88</v>
      </c>
      <c r="L40" s="3" t="s">
        <v>114</v>
      </c>
      <c r="M40" s="3" t="s">
        <v>89</v>
      </c>
    </row>
    <row r="41" spans="1:13" ht="24.95" customHeight="1">
      <c r="A41" s="3" t="s">
        <v>90</v>
      </c>
      <c r="B41" s="3">
        <v>1249</v>
      </c>
      <c r="C41" s="3">
        <v>396</v>
      </c>
      <c r="D41" s="3">
        <v>853</v>
      </c>
      <c r="E41" s="3">
        <v>1174</v>
      </c>
      <c r="F41" s="3">
        <v>364</v>
      </c>
      <c r="G41" s="3">
        <v>810</v>
      </c>
      <c r="H41" s="3">
        <v>75</v>
      </c>
      <c r="I41" s="3">
        <v>32</v>
      </c>
      <c r="J41" s="3">
        <v>43</v>
      </c>
      <c r="K41" s="4" t="s">
        <v>91</v>
      </c>
      <c r="L41" s="3" t="s">
        <v>92</v>
      </c>
      <c r="M41" s="3" t="s">
        <v>93</v>
      </c>
    </row>
    <row r="42" spans="1:13" ht="24.95" customHeight="1">
      <c r="A42" s="3" t="s">
        <v>94</v>
      </c>
      <c r="B42" s="3">
        <v>347</v>
      </c>
      <c r="C42" s="3">
        <v>30</v>
      </c>
      <c r="D42" s="3">
        <v>317</v>
      </c>
      <c r="E42" s="3">
        <v>324</v>
      </c>
      <c r="F42" s="3">
        <v>27</v>
      </c>
      <c r="G42" s="3">
        <v>297</v>
      </c>
      <c r="H42" s="3">
        <v>23</v>
      </c>
      <c r="I42" s="3">
        <v>3</v>
      </c>
      <c r="J42" s="3">
        <v>20</v>
      </c>
      <c r="K42" s="4" t="s">
        <v>95</v>
      </c>
      <c r="L42" s="3" t="s">
        <v>96</v>
      </c>
      <c r="M42" s="3" t="s">
        <v>97</v>
      </c>
    </row>
    <row r="43" spans="1:13" ht="24.95" customHeight="1">
      <c r="A43" s="3" t="s">
        <v>98</v>
      </c>
      <c r="B43" s="3">
        <v>2856</v>
      </c>
      <c r="C43" s="3">
        <v>205</v>
      </c>
      <c r="D43" s="3">
        <v>2651</v>
      </c>
      <c r="E43" s="3">
        <v>2657</v>
      </c>
      <c r="F43" s="3">
        <v>125</v>
      </c>
      <c r="G43" s="3">
        <v>2532</v>
      </c>
      <c r="H43" s="3">
        <v>199</v>
      </c>
      <c r="I43" s="3">
        <v>80</v>
      </c>
      <c r="J43" s="3">
        <v>119</v>
      </c>
      <c r="K43" s="4" t="s">
        <v>99</v>
      </c>
      <c r="L43" s="3" t="s">
        <v>100</v>
      </c>
      <c r="M43" s="3" t="s">
        <v>101</v>
      </c>
    </row>
    <row r="44" spans="1:13" ht="24.95" customHeight="1">
      <c r="A44" s="3" t="s">
        <v>122</v>
      </c>
      <c r="B44" s="3">
        <v>135</v>
      </c>
      <c r="C44" s="3">
        <v>46</v>
      </c>
      <c r="D44" s="3">
        <v>89</v>
      </c>
      <c r="E44" s="3">
        <v>120</v>
      </c>
      <c r="F44" s="3">
        <v>31</v>
      </c>
      <c r="G44" s="3">
        <v>89</v>
      </c>
      <c r="H44" s="3">
        <v>15</v>
      </c>
      <c r="I44" s="3">
        <v>15</v>
      </c>
      <c r="J44" s="3">
        <v>0</v>
      </c>
      <c r="K44" s="4" t="s">
        <v>102</v>
      </c>
      <c r="L44" s="3" t="s">
        <v>103</v>
      </c>
      <c r="M44" s="3" t="s">
        <v>11</v>
      </c>
    </row>
    <row r="45" spans="1:13" ht="24.95" customHeight="1">
      <c r="A45" s="3" t="s">
        <v>123</v>
      </c>
      <c r="B45" s="3">
        <v>300</v>
      </c>
      <c r="C45" s="3">
        <v>143</v>
      </c>
      <c r="D45" s="3">
        <v>157</v>
      </c>
      <c r="E45" s="3">
        <v>254</v>
      </c>
      <c r="F45" s="3">
        <v>105</v>
      </c>
      <c r="G45" s="3">
        <v>149</v>
      </c>
      <c r="H45" s="3">
        <v>46</v>
      </c>
      <c r="I45" s="3">
        <v>38</v>
      </c>
      <c r="J45" s="3">
        <v>8</v>
      </c>
      <c r="K45" s="4" t="s">
        <v>104</v>
      </c>
      <c r="L45" s="3" t="s">
        <v>105</v>
      </c>
      <c r="M45" s="3" t="s">
        <v>106</v>
      </c>
    </row>
    <row r="46" spans="1:13" ht="24.95" customHeight="1">
      <c r="A46" s="3" t="s">
        <v>124</v>
      </c>
      <c r="B46" s="3">
        <v>91</v>
      </c>
      <c r="C46" s="3">
        <v>0</v>
      </c>
      <c r="D46" s="3">
        <v>91</v>
      </c>
      <c r="E46" s="3">
        <v>75</v>
      </c>
      <c r="F46" s="3">
        <v>0</v>
      </c>
      <c r="G46" s="3">
        <v>75</v>
      </c>
      <c r="H46" s="3">
        <v>16</v>
      </c>
      <c r="I46" s="3">
        <v>0</v>
      </c>
      <c r="J46" s="3">
        <v>16</v>
      </c>
      <c r="K46" s="4" t="s">
        <v>107</v>
      </c>
      <c r="L46" s="3" t="s">
        <v>111</v>
      </c>
      <c r="M46" s="3" t="s">
        <v>107</v>
      </c>
    </row>
    <row r="47" spans="1:13" ht="24.95" customHeight="1">
      <c r="A47" s="3" t="s">
        <v>108</v>
      </c>
      <c r="B47" s="3">
        <v>33</v>
      </c>
      <c r="C47" s="3">
        <v>0</v>
      </c>
      <c r="D47" s="3">
        <v>33</v>
      </c>
      <c r="E47" s="3">
        <v>26</v>
      </c>
      <c r="F47" s="3">
        <v>0</v>
      </c>
      <c r="G47" s="3">
        <v>26</v>
      </c>
      <c r="H47" s="3">
        <v>7</v>
      </c>
      <c r="I47" s="3">
        <v>0</v>
      </c>
      <c r="J47" s="3">
        <v>7</v>
      </c>
      <c r="K47" s="4" t="s">
        <v>109</v>
      </c>
      <c r="L47" s="3" t="s">
        <v>13</v>
      </c>
      <c r="M47" s="3" t="s">
        <v>109</v>
      </c>
    </row>
    <row r="48" spans="1:13" ht="24.95" customHeight="1">
      <c r="A48" s="7" t="s">
        <v>120</v>
      </c>
      <c r="B48" s="1">
        <f>SUM(B4:B47)</f>
        <v>18236</v>
      </c>
      <c r="C48" s="1">
        <f t="shared" ref="C48:J48" si="0">SUM(C4:C47)</f>
        <v>2273</v>
      </c>
      <c r="D48" s="1">
        <f t="shared" si="0"/>
        <v>15963</v>
      </c>
      <c r="E48" s="1">
        <f t="shared" si="0"/>
        <v>17398</v>
      </c>
      <c r="F48" s="1">
        <f t="shared" si="0"/>
        <v>2049</v>
      </c>
      <c r="G48" s="1">
        <f t="shared" si="0"/>
        <v>15349</v>
      </c>
      <c r="H48" s="1">
        <f t="shared" si="0"/>
        <v>838</v>
      </c>
      <c r="I48" s="1">
        <f t="shared" si="0"/>
        <v>224</v>
      </c>
      <c r="J48" s="1">
        <f t="shared" si="0"/>
        <v>614</v>
      </c>
      <c r="K48" s="8">
        <f>E48/B48</f>
        <v>0.95404694011844704</v>
      </c>
      <c r="L48" s="8">
        <f>F48/C48</f>
        <v>0.90145182578090632</v>
      </c>
      <c r="M48" s="8">
        <f>G48/D48</f>
        <v>0.96153605212052873</v>
      </c>
    </row>
    <row r="50" spans="1:3" ht="22.5" customHeight="1">
      <c r="A50" s="9" t="s">
        <v>121</v>
      </c>
      <c r="B50" s="10"/>
      <c r="C50" s="10"/>
    </row>
  </sheetData>
  <mergeCells count="7">
    <mergeCell ref="A50:C50"/>
    <mergeCell ref="A1:M1"/>
    <mergeCell ref="A2:A3"/>
    <mergeCell ref="B2:D2"/>
    <mergeCell ref="E2:G2"/>
    <mergeCell ref="H2:J2"/>
    <mergeCell ref="K2:M2"/>
  </mergeCells>
  <phoneticPr fontId="2" type="noConversion"/>
  <pageMargins left="0.19599999487400055" right="0.1959999948740005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【注册率统计】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2023-04-03T02:03:46Z</dcterms:created>
  <dcterms:modified xsi:type="dcterms:W3CDTF">2023-04-03T07:04:26Z</dcterms:modified>
</cp:coreProperties>
</file>